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ou\Desktop\"/>
    </mc:Choice>
  </mc:AlternateContent>
  <xr:revisionPtr revIDLastSave="0" documentId="13_ncr:1_{32AD372F-4EA2-4243-B4BF-3AD35A089855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見積書表紙" sheetId="11" r:id="rId1"/>
    <sheet name="見積内訳" sheetId="6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1" l="1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3" i="6"/>
  <c r="F2" i="6"/>
  <c r="F24" i="6"/>
  <c r="B7" i="11"/>
  <c r="H28" i="11"/>
  <c r="H29" i="11"/>
  <c r="B9" i="11"/>
  <c r="B10" i="11"/>
</calcChain>
</file>

<file path=xl/sharedStrings.xml><?xml version="1.0" encoding="utf-8"?>
<sst xmlns="http://schemas.openxmlformats.org/spreadsheetml/2006/main" count="36" uniqueCount="31">
  <si>
    <t>単位</t>
    <rPh sb="0" eb="2">
      <t>タンイ</t>
    </rPh>
    <phoneticPr fontId="2"/>
  </si>
  <si>
    <t>数　　量</t>
    <rPh sb="0" eb="1">
      <t>カズ</t>
    </rPh>
    <rPh sb="3" eb="4">
      <t>リョウ</t>
    </rPh>
    <phoneticPr fontId="2"/>
  </si>
  <si>
    <t>単　　価</t>
    <rPh sb="0" eb="1">
      <t>タン</t>
    </rPh>
    <rPh sb="3" eb="4">
      <t>アタイ</t>
    </rPh>
    <phoneticPr fontId="2"/>
  </si>
  <si>
    <t>金　　　　額</t>
    <rPh sb="0" eb="1">
      <t>キン</t>
    </rPh>
    <rPh sb="5" eb="6">
      <t>ガク</t>
    </rPh>
    <phoneticPr fontId="2"/>
  </si>
  <si>
    <t>合　　　　　計</t>
    <rPh sb="0" eb="1">
      <t>ゴウ</t>
    </rPh>
    <rPh sb="6" eb="7">
      <t>ケイ</t>
    </rPh>
    <phoneticPr fontId="2"/>
  </si>
  <si>
    <t>工期</t>
    <rPh sb="0" eb="2">
      <t>コウキ</t>
    </rPh>
    <phoneticPr fontId="2"/>
  </si>
  <si>
    <t>工事場所</t>
    <rPh sb="0" eb="2">
      <t>コウジ</t>
    </rPh>
    <rPh sb="2" eb="4">
      <t>バショ</t>
    </rPh>
    <phoneticPr fontId="2"/>
  </si>
  <si>
    <t>見　　積　　書</t>
    <rPh sb="0" eb="1">
      <t>ミ</t>
    </rPh>
    <rPh sb="3" eb="4">
      <t>ツモ</t>
    </rPh>
    <rPh sb="6" eb="7">
      <t>ショ</t>
    </rPh>
    <phoneticPr fontId="2"/>
  </si>
  <si>
    <t>消費税等</t>
    <rPh sb="0" eb="3">
      <t>ショウヒゼイ</t>
    </rPh>
    <rPh sb="3" eb="4">
      <t>トウ</t>
    </rPh>
    <phoneticPr fontId="2"/>
  </si>
  <si>
    <t>１式</t>
    <rPh sb="1" eb="2">
      <t>シキ</t>
    </rPh>
    <phoneticPr fontId="2"/>
  </si>
  <si>
    <t>備考</t>
    <rPh sb="0" eb="2">
      <t>ビコウ</t>
    </rPh>
    <phoneticPr fontId="2"/>
  </si>
  <si>
    <t>工事名</t>
    <rPh sb="0" eb="2">
      <t>コウジ</t>
    </rPh>
    <rPh sb="2" eb="3">
      <t>メイ</t>
    </rPh>
    <phoneticPr fontId="2"/>
  </si>
  <si>
    <t>工事価格</t>
    <rPh sb="0" eb="2">
      <t>コウジ</t>
    </rPh>
    <rPh sb="2" eb="4">
      <t>カカク</t>
    </rPh>
    <phoneticPr fontId="2"/>
  </si>
  <si>
    <t>計</t>
    <rPh sb="0" eb="1">
      <t>ケイ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</si>
  <si>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</si>
  <si>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</si>
  <si>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</si>
  <si>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ＴＥＬ</t>
    <phoneticPr fontId="2"/>
  </si>
  <si>
    <t>ＦＡＸ</t>
    <phoneticPr fontId="2"/>
  </si>
  <si>
    <t>見積条件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</si>
  <si>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</si>
  <si>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</si>
  <si>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数量</t>
    <rPh sb="0" eb="1">
      <t>カズ</t>
    </rPh>
    <rPh sb="1" eb="2">
      <t>リョウ</t>
    </rPh>
    <phoneticPr fontId="2"/>
  </si>
  <si>
    <t>名称及び仕様等</t>
    <rPh sb="0" eb="2">
      <t>メイショウ</t>
    </rPh>
    <rPh sb="2" eb="3">
      <t>オヨ</t>
    </rPh>
    <rPh sb="4" eb="6">
      <t>シヨウ</t>
    </rPh>
    <rPh sb="6" eb="7">
      <t>トウ</t>
    </rPh>
    <phoneticPr fontId="2"/>
  </si>
  <si>
    <t>　株式会社　光　栄　　　御中</t>
    <rPh sb="1" eb="5">
      <t>カブシキガイシャ</t>
    </rPh>
    <rPh sb="6" eb="7">
      <t>ヒカリ</t>
    </rPh>
    <rPh sb="8" eb="9">
      <t>サカエ</t>
    </rPh>
    <rPh sb="12" eb="14">
      <t>オンチュウ</t>
    </rPh>
    <phoneticPr fontId="2"/>
  </si>
  <si>
    <t>㊞</t>
  </si>
  <si>
    <t>消費税</t>
    <rPh sb="0" eb="3">
      <t>ショウヒゼイ</t>
    </rPh>
    <phoneticPr fontId="2"/>
  </si>
  <si>
    <t>別紙内訳書の通り</t>
    <phoneticPr fontId="2"/>
  </si>
  <si>
    <t>　　年　　　月　　　日</t>
    <rPh sb="2" eb="3">
      <t>ネン</t>
    </rPh>
    <rPh sb="6" eb="7">
      <t>ツキ</t>
    </rPh>
    <rPh sb="10" eb="11">
      <t>ヒ</t>
    </rPh>
    <phoneticPr fontId="2"/>
  </si>
  <si>
    <t>　　　　年　　　　月　　　　日</t>
    <rPh sb="4" eb="5">
      <t>ネン</t>
    </rPh>
    <rPh sb="9" eb="10">
      <t>ガツ</t>
    </rPh>
    <rPh sb="14" eb="15">
      <t>ヒ</t>
    </rPh>
    <phoneticPr fontId="2"/>
  </si>
  <si>
    <t>※太枠（ブルーの部分）のみご記入ください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</si>
</sst>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&quot;¥&quot;#,##0_);[Red]\(&quot;¥&quot;#,##0\)"/>
    <numFmt numFmtId="177" formatCode="#,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u/>
      <sz val="8.25"/>
      <color indexed="12"/>
      <name val="ＭＳ Ｐゴシック"/>
      <family val="3"/>
      <charset val="128"/>
    </font>
    <font>
      <b/>
      <sz val="9"/>
      <name val="ＭＳ Ｐ明朝"/>
      <family val="1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/>
    <xf numFmtId="0" fontId="1" fillId="0" borderId="0"/>
  </cellStyleXfs>
  <cellXfs count="148">
    <xf numFmtId="0" fontId="0" fillId="0" borderId="0" xfId="0">
      <alignment vertical="center"/>
    </xf>
    <xf numFmtId="38" fontId="3" fillId="0" borderId="1" xfId="6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7" fontId="7" fillId="0" borderId="3" xfId="6" applyNumberFormat="1" applyFont="1" applyBorder="1" applyAlignment="1" applyProtection="1">
      <alignment horizontal="right" vertical="center"/>
    </xf>
    <xf numFmtId="177" fontId="7" fillId="0" borderId="4" xfId="6" applyNumberFormat="1" applyFont="1" applyBorder="1" applyAlignment="1" applyProtection="1">
      <alignment horizontal="right" vertical="center"/>
    </xf>
    <xf numFmtId="0" fontId="4" fillId="0" borderId="5" xfId="0" applyFont="1" applyBorder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distributed" vertical="center" indent="1"/>
    </xf>
    <xf numFmtId="0" fontId="9" fillId="0" borderId="0" xfId="0" applyFont="1" applyFill="1" applyBorder="1" applyAlignment="1" applyProtection="1">
      <alignment horizontal="distributed" vertical="center"/>
    </xf>
    <xf numFmtId="0" fontId="11" fillId="0" borderId="0" xfId="0" applyFont="1" applyFill="1" applyBorder="1" applyAlignment="1" applyProtection="1">
      <alignment horizontal="left"/>
    </xf>
    <xf numFmtId="177" fontId="6" fillId="0" borderId="3" xfId="0" applyNumberFormat="1" applyFont="1" applyBorder="1" applyAlignment="1" applyProtection="1">
      <alignment horizontal="right" vertical="center"/>
    </xf>
    <xf numFmtId="0" fontId="7" fillId="2" borderId="24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distributed" vertical="center" indent="1"/>
    </xf>
    <xf numFmtId="0" fontId="9" fillId="2" borderId="26" xfId="0" applyFont="1" applyFill="1" applyBorder="1" applyAlignment="1" applyProtection="1">
      <alignment horizontal="center" vertical="center"/>
    </xf>
    <xf numFmtId="0" fontId="9" fillId="2" borderId="29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9" fillId="0" borderId="41" xfId="0" applyFont="1" applyBorder="1" applyAlignment="1" applyProtection="1">
      <alignment horizontal="center" vertical="center"/>
    </xf>
    <xf numFmtId="38" fontId="9" fillId="0" borderId="41" xfId="6" applyFont="1" applyBorder="1" applyAlignment="1" applyProtection="1">
      <alignment horizontal="center" vertical="center"/>
    </xf>
    <xf numFmtId="9" fontId="9" fillId="0" borderId="45" xfId="0" applyNumberFormat="1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38" fontId="7" fillId="0" borderId="3" xfId="6" applyFont="1" applyBorder="1" applyProtection="1">
      <alignment vertical="center"/>
      <protection locked="0"/>
    </xf>
    <xf numFmtId="38" fontId="7" fillId="0" borderId="3" xfId="6" applyFont="1" applyBorder="1" applyAlignment="1" applyProtection="1">
      <alignment horizontal="right" vertical="center"/>
      <protection locked="0"/>
    </xf>
    <xf numFmtId="38" fontId="7" fillId="0" borderId="5" xfId="6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38" fontId="7" fillId="0" borderId="4" xfId="6" applyFont="1" applyBorder="1" applyProtection="1">
      <alignment vertical="center"/>
      <protection locked="0"/>
    </xf>
    <xf numFmtId="38" fontId="7" fillId="0" borderId="4" xfId="6" applyFont="1" applyBorder="1" applyAlignment="1" applyProtection="1">
      <alignment horizontal="right" vertical="center"/>
      <protection locked="0"/>
    </xf>
    <xf numFmtId="0" fontId="7" fillId="0" borderId="6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38" fontId="7" fillId="0" borderId="1" xfId="6" applyFont="1" applyBorder="1" applyProtection="1">
      <alignment vertical="center"/>
      <protection locked="0"/>
    </xf>
    <xf numFmtId="38" fontId="7" fillId="0" borderId="1" xfId="6" applyFont="1" applyBorder="1" applyAlignment="1" applyProtection="1">
      <alignment horizontal="right" vertical="center"/>
      <protection locked="0"/>
    </xf>
    <xf numFmtId="0" fontId="7" fillId="0" borderId="2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38" fontId="3" fillId="0" borderId="0" xfId="6" applyFont="1" applyProtection="1">
      <alignment vertical="center"/>
      <protection locked="0"/>
    </xf>
    <xf numFmtId="0" fontId="9" fillId="0" borderId="23" xfId="0" applyFont="1" applyFill="1" applyBorder="1" applyAlignment="1" applyProtection="1">
      <alignment horizontal="distributed" vertical="center" indent="1"/>
    </xf>
    <xf numFmtId="0" fontId="9" fillId="0" borderId="0" xfId="0" applyFont="1" applyFill="1" applyAlignment="1" applyProtection="1">
      <alignment vertical="center"/>
    </xf>
    <xf numFmtId="0" fontId="9" fillId="0" borderId="6" xfId="0" applyFont="1" applyFill="1" applyBorder="1" applyAlignment="1" applyProtection="1">
      <alignment horizontal="distributed" vertical="center" indent="1"/>
    </xf>
    <xf numFmtId="0" fontId="9" fillId="0" borderId="6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right" vertical="center" indent="1"/>
    </xf>
    <xf numFmtId="0" fontId="7" fillId="0" borderId="40" xfId="0" applyFont="1" applyBorder="1" applyAlignment="1" applyProtection="1">
      <alignment horizontal="right" vertical="center" indent="1"/>
    </xf>
    <xf numFmtId="0" fontId="9" fillId="0" borderId="34" xfId="0" applyFont="1" applyFill="1" applyBorder="1" applyAlignment="1" applyProtection="1">
      <alignment horizontal="center" vertical="center" wrapText="1" shrinkToFit="1"/>
    </xf>
    <xf numFmtId="0" fontId="9" fillId="0" borderId="35" xfId="0" applyFont="1" applyFill="1" applyBorder="1" applyAlignment="1" applyProtection="1">
      <alignment horizontal="center" vertical="center" wrapText="1" shrinkToFit="1"/>
    </xf>
    <xf numFmtId="0" fontId="9" fillId="0" borderId="35" xfId="0" applyFont="1" applyFill="1" applyBorder="1" applyAlignment="1" applyProtection="1">
      <alignment horizontal="left" vertical="center" wrapText="1" indent="1" shrinkToFit="1"/>
    </xf>
    <xf numFmtId="0" fontId="9" fillId="0" borderId="36" xfId="0" applyFont="1" applyFill="1" applyBorder="1" applyAlignment="1" applyProtection="1">
      <alignment horizontal="left" vertical="center" wrapText="1" indent="1" shrinkToFit="1"/>
    </xf>
    <xf numFmtId="0" fontId="9" fillId="0" borderId="7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vertical="center"/>
      <protection locked="0"/>
    </xf>
    <xf numFmtId="0" fontId="9" fillId="2" borderId="18" xfId="0" applyFont="1" applyFill="1" applyBorder="1" applyAlignment="1" applyProtection="1">
      <alignment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176" fontId="7" fillId="0" borderId="3" xfId="0" applyNumberFormat="1" applyFont="1" applyBorder="1" applyAlignment="1" applyProtection="1">
      <alignment vertical="center"/>
    </xf>
    <xf numFmtId="176" fontId="7" fillId="0" borderId="12" xfId="0" applyNumberFormat="1" applyFont="1" applyBorder="1" applyAlignment="1" applyProtection="1">
      <alignment vertical="center"/>
    </xf>
    <xf numFmtId="0" fontId="7" fillId="0" borderId="41" xfId="0" applyFont="1" applyBorder="1" applyAlignment="1" applyProtection="1">
      <alignment horizontal="right" vertical="center" indent="1"/>
    </xf>
    <xf numFmtId="38" fontId="7" fillId="0" borderId="45" xfId="6" applyFont="1" applyBorder="1" applyAlignment="1" applyProtection="1">
      <alignment horizontal="right" vertical="center" indent="1"/>
    </xf>
    <xf numFmtId="38" fontId="7" fillId="0" borderId="42" xfId="6" applyFont="1" applyBorder="1" applyAlignment="1" applyProtection="1">
      <alignment horizontal="right" vertical="center" indent="1"/>
    </xf>
    <xf numFmtId="38" fontId="7" fillId="0" borderId="44" xfId="6" applyFont="1" applyBorder="1" applyAlignment="1" applyProtection="1">
      <alignment horizontal="right" vertical="center" indent="1"/>
    </xf>
    <xf numFmtId="0" fontId="9" fillId="0" borderId="38" xfId="0" applyFont="1" applyFill="1" applyBorder="1" applyAlignment="1" applyProtection="1">
      <alignment horizontal="left" vertical="center" wrapText="1" indent="1" shrinkToFit="1"/>
    </xf>
    <xf numFmtId="0" fontId="9" fillId="0" borderId="39" xfId="0" applyFont="1" applyFill="1" applyBorder="1" applyAlignment="1" applyProtection="1">
      <alignment horizontal="left" vertical="center" wrapText="1" indent="1" shrinkToFit="1"/>
    </xf>
    <xf numFmtId="0" fontId="9" fillId="0" borderId="38" xfId="0" applyFont="1" applyFill="1" applyBorder="1" applyAlignment="1" applyProtection="1">
      <alignment vertical="center"/>
    </xf>
    <xf numFmtId="0" fontId="9" fillId="0" borderId="39" xfId="0" applyFont="1" applyFill="1" applyBorder="1" applyAlignment="1" applyProtection="1">
      <alignment vertical="center"/>
    </xf>
    <xf numFmtId="0" fontId="9" fillId="0" borderId="38" xfId="0" applyFont="1" applyFill="1" applyBorder="1" applyAlignment="1" applyProtection="1">
      <alignment horizontal="left" vertical="center" wrapText="1" shrinkToFit="1"/>
    </xf>
    <xf numFmtId="0" fontId="9" fillId="0" borderId="39" xfId="0" applyFont="1" applyFill="1" applyBorder="1" applyAlignment="1" applyProtection="1">
      <alignment horizontal="left" vertical="center" wrapText="1" shrinkToFit="1"/>
    </xf>
    <xf numFmtId="0" fontId="9" fillId="0" borderId="40" xfId="0" applyFont="1" applyFill="1" applyBorder="1" applyAlignment="1" applyProtection="1">
      <alignment horizontal="left" vertical="center" wrapText="1" shrinkToFit="1"/>
    </xf>
    <xf numFmtId="38" fontId="7" fillId="0" borderId="37" xfId="6" applyFont="1" applyFill="1" applyBorder="1" applyAlignment="1" applyProtection="1">
      <alignment horizontal="right" vertical="center" indent="1"/>
    </xf>
    <xf numFmtId="0" fontId="9" fillId="0" borderId="38" xfId="0" applyFont="1" applyFill="1" applyBorder="1" applyAlignment="1" applyProtection="1">
      <alignment horizontal="center" vertical="top" wrapText="1" shrinkToFit="1"/>
    </xf>
    <xf numFmtId="0" fontId="9" fillId="0" borderId="39" xfId="0" applyFont="1" applyFill="1" applyBorder="1" applyAlignment="1" applyProtection="1">
      <alignment horizontal="center" vertical="top" wrapText="1" shrinkToFit="1"/>
    </xf>
    <xf numFmtId="0" fontId="9" fillId="0" borderId="40" xfId="0" applyFont="1" applyFill="1" applyBorder="1" applyAlignment="1" applyProtection="1">
      <alignment horizontal="center" vertical="top" wrapText="1" shrinkToFit="1"/>
    </xf>
    <xf numFmtId="0" fontId="11" fillId="0" borderId="3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6" fontId="7" fillId="0" borderId="46" xfId="6" applyNumberFormat="1" applyFont="1" applyFill="1" applyBorder="1" applyAlignment="1" applyProtection="1">
      <alignment horizontal="right" vertical="center" indent="1"/>
    </xf>
    <xf numFmtId="0" fontId="9" fillId="0" borderId="43" xfId="0" applyFont="1" applyBorder="1" applyAlignment="1" applyProtection="1">
      <alignment horizontal="left" vertical="center" wrapText="1" indent="1"/>
    </xf>
    <xf numFmtId="0" fontId="9" fillId="0" borderId="44" xfId="0" applyFont="1" applyBorder="1" applyAlignment="1" applyProtection="1">
      <alignment horizontal="left" vertical="center" wrapText="1" indent="1"/>
    </xf>
    <xf numFmtId="0" fontId="9" fillId="0" borderId="40" xfId="0" applyFont="1" applyFill="1" applyBorder="1" applyAlignment="1" applyProtection="1">
      <alignment horizontal="left" vertical="center" wrapText="1" indent="1" shrinkToFit="1"/>
    </xf>
    <xf numFmtId="0" fontId="9" fillId="0" borderId="40" xfId="0" applyFont="1" applyFill="1" applyBorder="1" applyAlignment="1" applyProtection="1">
      <alignment vertical="center"/>
    </xf>
    <xf numFmtId="0" fontId="9" fillId="0" borderId="42" xfId="0" applyFont="1" applyBorder="1" applyAlignment="1" applyProtection="1">
      <alignment horizontal="left" vertical="center" wrapText="1" indent="1"/>
    </xf>
    <xf numFmtId="38" fontId="7" fillId="0" borderId="34" xfId="6" applyFont="1" applyFill="1" applyBorder="1" applyAlignment="1" applyProtection="1">
      <alignment horizontal="right" vertical="center" indent="1"/>
    </xf>
    <xf numFmtId="38" fontId="7" fillId="0" borderId="36" xfId="6" applyFont="1" applyFill="1" applyBorder="1" applyAlignment="1" applyProtection="1">
      <alignment horizontal="right" vertical="center" indent="1"/>
    </xf>
    <xf numFmtId="38" fontId="7" fillId="0" borderId="41" xfId="0" applyNumberFormat="1" applyFont="1" applyBorder="1" applyAlignment="1" applyProtection="1">
      <alignment horizontal="right" vertical="center" indent="1"/>
    </xf>
    <xf numFmtId="0" fontId="9" fillId="0" borderId="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176" fontId="12" fillId="0" borderId="6" xfId="0" applyNumberFormat="1" applyFont="1" applyFill="1" applyBorder="1" applyAlignment="1" applyProtection="1">
      <alignment horizontal="right" vertical="center" indent="3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vertical="center"/>
      <protection locked="0"/>
    </xf>
    <xf numFmtId="0" fontId="9" fillId="2" borderId="33" xfId="0" applyFont="1" applyFill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  <protection locked="0"/>
    </xf>
    <xf numFmtId="0" fontId="9" fillId="2" borderId="21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</xf>
    <xf numFmtId="0" fontId="9" fillId="0" borderId="23" xfId="0" applyFont="1" applyFill="1" applyBorder="1" applyAlignment="1" applyProtection="1">
      <alignment horizontal="distributed" vertical="center" indent="1" shrinkToFit="1"/>
    </xf>
    <xf numFmtId="0" fontId="9" fillId="0" borderId="6" xfId="0" applyFont="1" applyFill="1" applyBorder="1" applyAlignment="1" applyProtection="1">
      <alignment horizontal="distributed" vertical="center" indent="1"/>
    </xf>
    <xf numFmtId="0" fontId="7" fillId="2" borderId="30" xfId="0" applyFont="1" applyFill="1" applyBorder="1" applyAlignment="1" applyProtection="1">
      <alignment horizontal="center" vertical="center"/>
      <protection locked="0"/>
    </xf>
    <xf numFmtId="0" fontId="7" fillId="2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/>
    <xf numFmtId="0" fontId="9" fillId="0" borderId="16" xfId="0" applyFont="1" applyFill="1" applyBorder="1" applyAlignment="1" applyProtection="1">
      <alignment horizontal="distributed" vertical="center" indent="1"/>
    </xf>
    <xf numFmtId="0" fontId="9" fillId="0" borderId="19" xfId="0" applyFont="1" applyFill="1" applyBorder="1" applyAlignment="1" applyProtection="1">
      <alignment horizontal="distributed" vertical="center" indent="1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2" borderId="18" xfId="0" applyFont="1" applyFill="1" applyBorder="1" applyAlignment="1" applyProtection="1">
      <alignment vertical="center"/>
      <protection locked="0"/>
    </xf>
    <xf numFmtId="0" fontId="9" fillId="0" borderId="22" xfId="0" applyFont="1" applyFill="1" applyBorder="1" applyAlignment="1" applyProtection="1">
      <alignment horizontal="distributed" vertical="center" indent="1"/>
    </xf>
    <xf numFmtId="0" fontId="9" fillId="0" borderId="23" xfId="0" applyFont="1" applyFill="1" applyBorder="1" applyAlignment="1" applyProtection="1">
      <alignment horizontal="distributed" vertical="center" indent="1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distributed" vertical="center" indent="4"/>
    </xf>
    <xf numFmtId="0" fontId="3" fillId="0" borderId="11" xfId="0" applyFont="1" applyBorder="1" applyAlignment="1" applyProtection="1">
      <alignment horizontal="distributed" vertical="center" indent="4"/>
    </xf>
    <xf numFmtId="0" fontId="9" fillId="0" borderId="3" xfId="0" applyFont="1" applyBorder="1" applyAlignment="1" applyProtection="1">
      <alignment horizontal="left" vertical="center" wrapText="1" indent="1" shrinkToFit="1"/>
      <protection locked="0"/>
    </xf>
    <xf numFmtId="0" fontId="9" fillId="0" borderId="12" xfId="0" applyFont="1" applyBorder="1" applyAlignment="1" applyProtection="1">
      <alignment horizontal="left" vertical="center" wrapText="1" indent="1" shrinkToFit="1"/>
      <protection locked="0"/>
    </xf>
    <xf numFmtId="0" fontId="9" fillId="0" borderId="4" xfId="0" applyFont="1" applyBorder="1" applyAlignment="1" applyProtection="1">
      <alignment horizontal="left" vertical="center" wrapText="1" shrinkToFit="1"/>
      <protection locked="0"/>
    </xf>
    <xf numFmtId="0" fontId="9" fillId="0" borderId="10" xfId="0" applyFont="1" applyBorder="1" applyAlignment="1" applyProtection="1">
      <alignment horizontal="left" vertical="center" wrapText="1" shrinkToFit="1"/>
      <protection locked="0"/>
    </xf>
    <xf numFmtId="0" fontId="9" fillId="0" borderId="4" xfId="0" applyFont="1" applyBorder="1" applyAlignment="1" applyProtection="1">
      <alignment horizontal="left" vertical="center" wrapText="1" indent="1" shrinkToFit="1"/>
      <protection locked="0"/>
    </xf>
    <xf numFmtId="0" fontId="9" fillId="0" borderId="10" xfId="0" applyFont="1" applyBorder="1" applyAlignment="1" applyProtection="1">
      <alignment horizontal="left" vertical="center" wrapText="1" indent="1" shrinkToFit="1"/>
      <protection locked="0"/>
    </xf>
    <xf numFmtId="0" fontId="8" fillId="0" borderId="3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1" xfId="0" applyFont="1" applyBorder="1" applyAlignment="1" applyProtection="1">
      <alignment vertical="center" wrapText="1"/>
      <protection locked="0"/>
    </xf>
  </cellXfs>
  <cellStyles count="15">
    <cellStyle name="パーセント 2" xfId="1" xr:uid="{00000000-0005-0000-0000-000000000000}"/>
    <cellStyle name="パーセント 2 2" xfId="2" xr:uid="{00000000-0005-0000-0000-000001000000}"/>
    <cellStyle name="パーセント 3" xfId="3" xr:uid="{00000000-0005-0000-0000-000002000000}"/>
    <cellStyle name="パーセント 4" xfId="4" xr:uid="{00000000-0005-0000-0000-000003000000}"/>
    <cellStyle name="ハイパーリンク 2" xfId="5" xr:uid="{00000000-0005-0000-0000-000004000000}"/>
    <cellStyle name="桁区切り" xfId="6" builtinId="6"/>
    <cellStyle name="桁区切り 2" xfId="7" xr:uid="{00000000-0005-0000-0000-000006000000}"/>
    <cellStyle name="桁区切り 2 2" xfId="8" xr:uid="{00000000-0005-0000-0000-000007000000}"/>
    <cellStyle name="通貨 2" xfId="9" xr:uid="{00000000-0005-0000-0000-000008000000}"/>
    <cellStyle name="標準" xfId="0" builtinId="0"/>
    <cellStyle name="標準 2" xfId="10" xr:uid="{00000000-0005-0000-0000-00000A000000}"/>
    <cellStyle name="標準 2 2" xfId="11" xr:uid="{00000000-0005-0000-0000-00000B000000}"/>
    <cellStyle name="標準 2 3" xfId="12" xr:uid="{00000000-0005-0000-0000-00000C000000}"/>
    <cellStyle name="標準 3" xfId="13" xr:uid="{00000000-0005-0000-0000-00000D000000}"/>
    <cellStyle name="標準 4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tabSelected="1" view="pageBreakPreview" zoomScaleNormal="75" zoomScaleSheetLayoutView="100" workbookViewId="0">
      <selection activeCell="B5" sqref="B5:D5"/>
    </sheetView>
  </sheetViews>
  <sheetFormatPr defaultRowHeight="38.25" customHeight="1" x14ac:dyDescent="0.15"/>
  <cols>
    <col min="1" max="1" width="12.75" style="7" customWidth="1"/>
    <col min="2" max="2" width="12.5" style="7" customWidth="1"/>
    <col min="3" max="3" width="14.5" style="7" customWidth="1"/>
    <col min="4" max="4" width="6.125" style="7" customWidth="1"/>
    <col min="5" max="5" width="2" style="7" customWidth="1"/>
    <col min="6" max="6" width="12.125" style="7" customWidth="1"/>
    <col min="7" max="7" width="6.375" style="8" customWidth="1"/>
    <col min="8" max="8" width="6.375" style="7" customWidth="1"/>
    <col min="9" max="10" width="11" style="7" customWidth="1"/>
    <col min="11" max="11" width="3.125" style="7" customWidth="1"/>
    <col min="12" max="16384" width="9" style="7"/>
  </cols>
  <sheetData>
    <row r="1" spans="1:11" ht="38.25" customHeight="1" thickBot="1" x14ac:dyDescent="0.2">
      <c r="A1" s="117" t="s">
        <v>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</row>
    <row r="2" spans="1:11" ht="38.25" customHeight="1" thickBot="1" x14ac:dyDescent="0.2">
      <c r="A2" s="118" t="s">
        <v>24</v>
      </c>
      <c r="B2" s="118"/>
      <c r="C2" s="118"/>
      <c r="D2" s="10"/>
      <c r="E2" s="11"/>
      <c r="F2" s="11"/>
      <c r="G2" s="11"/>
      <c r="H2" s="11"/>
      <c r="I2" s="119" t="s">
        <v>28</v>
      </c>
      <c r="J2" s="120"/>
      <c r="K2" s="121"/>
    </row>
    <row r="3" spans="1:11" ht="19.5" customHeight="1" thickBot="1" x14ac:dyDescent="0.2">
      <c r="A3" s="122" t="s">
        <v>30</v>
      </c>
      <c r="B3" s="122"/>
      <c r="C3" s="122"/>
      <c r="D3" s="15"/>
      <c r="E3" s="45"/>
      <c r="F3" s="45"/>
      <c r="G3" s="45"/>
      <c r="H3" s="45"/>
      <c r="I3" s="45"/>
      <c r="J3" s="45"/>
      <c r="K3" s="45"/>
    </row>
    <row r="4" spans="1:11" ht="29.25" customHeight="1" x14ac:dyDescent="0.15">
      <c r="A4" s="123" t="s">
        <v>11</v>
      </c>
      <c r="B4" s="125"/>
      <c r="C4" s="125"/>
      <c r="D4" s="126"/>
      <c r="E4" s="12"/>
      <c r="F4" s="127" t="s">
        <v>14</v>
      </c>
      <c r="G4" s="129"/>
      <c r="H4" s="129"/>
      <c r="I4" s="129"/>
      <c r="J4" s="129"/>
      <c r="K4" s="130"/>
    </row>
    <row r="5" spans="1:11" ht="29.25" customHeight="1" thickBot="1" x14ac:dyDescent="0.2">
      <c r="A5" s="124"/>
      <c r="B5" s="131"/>
      <c r="C5" s="131"/>
      <c r="D5" s="132"/>
      <c r="E5" s="12"/>
      <c r="F5" s="128"/>
      <c r="G5" s="133"/>
      <c r="H5" s="133"/>
      <c r="I5" s="133"/>
      <c r="J5" s="133"/>
      <c r="K5" s="134"/>
    </row>
    <row r="6" spans="1:11" ht="12" customHeight="1" x14ac:dyDescent="0.15">
      <c r="A6" s="13"/>
      <c r="B6" s="112"/>
      <c r="C6" s="112"/>
      <c r="D6" s="112"/>
      <c r="E6" s="14"/>
      <c r="F6" s="113" t="s">
        <v>15</v>
      </c>
      <c r="G6" s="99"/>
      <c r="H6" s="99"/>
      <c r="I6" s="99"/>
      <c r="J6" s="99"/>
      <c r="K6" s="100"/>
    </row>
    <row r="7" spans="1:11" ht="29.25" customHeight="1" x14ac:dyDescent="0.15">
      <c r="A7" s="114" t="s">
        <v>12</v>
      </c>
      <c r="B7" s="98">
        <f>H20</f>
        <v>0</v>
      </c>
      <c r="C7" s="98"/>
      <c r="D7" s="98"/>
      <c r="E7" s="14"/>
      <c r="F7" s="113"/>
      <c r="G7" s="99"/>
      <c r="H7" s="99"/>
      <c r="I7" s="99"/>
      <c r="J7" s="99"/>
      <c r="K7" s="100"/>
    </row>
    <row r="8" spans="1:11" ht="29.25" customHeight="1" x14ac:dyDescent="0.15">
      <c r="A8" s="114"/>
      <c r="B8" s="98"/>
      <c r="C8" s="98"/>
      <c r="D8" s="98"/>
      <c r="E8" s="14"/>
      <c r="F8" s="44" t="s">
        <v>16</v>
      </c>
      <c r="G8" s="99"/>
      <c r="H8" s="99"/>
      <c r="I8" s="99"/>
      <c r="J8" s="99"/>
      <c r="K8" s="17" t="s">
        <v>25</v>
      </c>
    </row>
    <row r="9" spans="1:11" ht="29.25" customHeight="1" x14ac:dyDescent="0.15">
      <c r="A9" s="46" t="s">
        <v>8</v>
      </c>
      <c r="B9" s="98">
        <f>H28</f>
        <v>0</v>
      </c>
      <c r="C9" s="98"/>
      <c r="D9" s="98"/>
      <c r="E9" s="14"/>
      <c r="F9" s="44" t="s">
        <v>17</v>
      </c>
      <c r="G9" s="99"/>
      <c r="H9" s="99"/>
      <c r="I9" s="99"/>
      <c r="J9" s="99"/>
      <c r="K9" s="100"/>
    </row>
    <row r="10" spans="1:11" ht="29.25" customHeight="1" thickBot="1" x14ac:dyDescent="0.2">
      <c r="A10" s="46" t="s">
        <v>13</v>
      </c>
      <c r="B10" s="98">
        <f>SUM(B7:D9)</f>
        <v>0</v>
      </c>
      <c r="C10" s="98"/>
      <c r="D10" s="98"/>
      <c r="E10" s="45"/>
      <c r="F10" s="18" t="s">
        <v>18</v>
      </c>
      <c r="G10" s="101"/>
      <c r="H10" s="101"/>
      <c r="I10" s="101"/>
      <c r="J10" s="101"/>
      <c r="K10" s="102"/>
    </row>
    <row r="11" spans="1:11" ht="11.25" customHeight="1" thickBot="1" x14ac:dyDescent="0.2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ht="29.25" customHeight="1" x14ac:dyDescent="0.15">
      <c r="A12" s="103" t="s">
        <v>6</v>
      </c>
      <c r="B12" s="105"/>
      <c r="C12" s="56"/>
      <c r="D12" s="57"/>
      <c r="E12" s="45"/>
      <c r="F12" s="96" t="s">
        <v>5</v>
      </c>
      <c r="G12" s="19" t="s">
        <v>20</v>
      </c>
      <c r="H12" s="110" t="s">
        <v>29</v>
      </c>
      <c r="I12" s="110"/>
      <c r="J12" s="110"/>
      <c r="K12" s="111"/>
    </row>
    <row r="13" spans="1:11" ht="29.25" customHeight="1" thickBot="1" x14ac:dyDescent="0.2">
      <c r="A13" s="104"/>
      <c r="B13" s="106"/>
      <c r="C13" s="107"/>
      <c r="D13" s="108"/>
      <c r="E13" s="14"/>
      <c r="F13" s="97"/>
      <c r="G13" s="20" t="s">
        <v>21</v>
      </c>
      <c r="H13" s="115" t="s">
        <v>29</v>
      </c>
      <c r="I13" s="115"/>
      <c r="J13" s="115"/>
      <c r="K13" s="116"/>
    </row>
    <row r="14" spans="1:11" ht="12" customHeight="1" thickBot="1" x14ac:dyDescent="0.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24" customHeight="1" x14ac:dyDescent="0.15">
      <c r="A15" s="21" t="s">
        <v>19</v>
      </c>
      <c r="B15" s="56"/>
      <c r="C15" s="56"/>
      <c r="D15" s="56"/>
      <c r="E15" s="56"/>
      <c r="F15" s="56"/>
      <c r="G15" s="56"/>
      <c r="H15" s="56"/>
      <c r="I15" s="56"/>
      <c r="J15" s="56"/>
      <c r="K15" s="57"/>
    </row>
    <row r="16" spans="1:11" ht="24" customHeight="1" x14ac:dyDescent="0.15">
      <c r="A16" s="58"/>
      <c r="B16" s="59"/>
      <c r="C16" s="59"/>
      <c r="D16" s="59"/>
      <c r="E16" s="59"/>
      <c r="F16" s="59"/>
      <c r="G16" s="59"/>
      <c r="H16" s="59"/>
      <c r="I16" s="59"/>
      <c r="J16" s="59"/>
      <c r="K16" s="60"/>
    </row>
    <row r="17" spans="1:11" ht="24" customHeight="1" thickBot="1" x14ac:dyDescent="0.2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ht="12" customHeight="1" x14ac:dyDescent="0.1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</row>
    <row r="19" spans="1:11" s="8" customFormat="1" ht="34.5" customHeight="1" x14ac:dyDescent="0.15">
      <c r="A19" s="92" t="s">
        <v>23</v>
      </c>
      <c r="B19" s="93"/>
      <c r="C19" s="93"/>
      <c r="D19" s="93"/>
      <c r="E19" s="93"/>
      <c r="F19" s="94"/>
      <c r="G19" s="47" t="s">
        <v>22</v>
      </c>
      <c r="H19" s="95" t="s">
        <v>3</v>
      </c>
      <c r="I19" s="95"/>
      <c r="J19" s="92" t="s">
        <v>10</v>
      </c>
      <c r="K19" s="94"/>
    </row>
    <row r="20" spans="1:11" s="8" customFormat="1" ht="33.75" customHeight="1" x14ac:dyDescent="0.15">
      <c r="A20" s="50"/>
      <c r="B20" s="51"/>
      <c r="C20" s="51"/>
      <c r="D20" s="52" t="s">
        <v>27</v>
      </c>
      <c r="E20" s="52"/>
      <c r="F20" s="53"/>
      <c r="G20" s="22" t="s">
        <v>9</v>
      </c>
      <c r="H20" s="77">
        <f>見積内訳!F24</f>
        <v>0</v>
      </c>
      <c r="I20" s="77"/>
      <c r="J20" s="89"/>
      <c r="K20" s="90"/>
    </row>
    <row r="21" spans="1:11" s="8" customFormat="1" ht="33.75" customHeight="1" x14ac:dyDescent="0.15">
      <c r="A21" s="78"/>
      <c r="B21" s="79"/>
      <c r="C21" s="79"/>
      <c r="D21" s="79"/>
      <c r="E21" s="79"/>
      <c r="F21" s="80"/>
      <c r="G21" s="23"/>
      <c r="H21" s="66"/>
      <c r="I21" s="66"/>
      <c r="J21" s="48"/>
      <c r="K21" s="49"/>
    </row>
    <row r="22" spans="1:11" s="8" customFormat="1" ht="33.75" customHeight="1" x14ac:dyDescent="0.15">
      <c r="A22" s="78"/>
      <c r="B22" s="79"/>
      <c r="C22" s="79"/>
      <c r="D22" s="79"/>
      <c r="E22" s="79"/>
      <c r="F22" s="80"/>
      <c r="G22" s="23"/>
      <c r="H22" s="66"/>
      <c r="I22" s="66"/>
      <c r="J22" s="48"/>
      <c r="K22" s="49"/>
    </row>
    <row r="23" spans="1:11" ht="33.75" customHeight="1" x14ac:dyDescent="0.15">
      <c r="A23" s="78"/>
      <c r="B23" s="79"/>
      <c r="C23" s="79"/>
      <c r="D23" s="79"/>
      <c r="E23" s="79"/>
      <c r="F23" s="80"/>
      <c r="G23" s="24"/>
      <c r="H23" s="66"/>
      <c r="I23" s="66"/>
      <c r="J23" s="48"/>
      <c r="K23" s="49"/>
    </row>
    <row r="24" spans="1:11" ht="33.75" customHeight="1" x14ac:dyDescent="0.15">
      <c r="A24" s="70"/>
      <c r="B24" s="71"/>
      <c r="C24" s="71"/>
      <c r="D24" s="71"/>
      <c r="E24" s="71"/>
      <c r="F24" s="86"/>
      <c r="G24" s="24"/>
      <c r="H24" s="91"/>
      <c r="I24" s="66"/>
      <c r="J24" s="48"/>
      <c r="K24" s="49"/>
    </row>
    <row r="25" spans="1:11" ht="33.75" customHeight="1" x14ac:dyDescent="0.15">
      <c r="A25" s="72"/>
      <c r="B25" s="73"/>
      <c r="C25" s="73"/>
      <c r="D25" s="73"/>
      <c r="E25" s="73"/>
      <c r="F25" s="87"/>
      <c r="G25" s="24"/>
      <c r="H25" s="66"/>
      <c r="I25" s="66"/>
      <c r="J25" s="48"/>
      <c r="K25" s="49"/>
    </row>
    <row r="26" spans="1:11" ht="33.75" customHeight="1" x14ac:dyDescent="0.15">
      <c r="A26" s="74"/>
      <c r="B26" s="75"/>
      <c r="C26" s="75"/>
      <c r="D26" s="75"/>
      <c r="E26" s="75"/>
      <c r="F26" s="76"/>
      <c r="G26" s="24"/>
      <c r="H26" s="66"/>
      <c r="I26" s="66"/>
      <c r="J26" s="48"/>
      <c r="K26" s="49"/>
    </row>
    <row r="27" spans="1:11" ht="33.75" customHeight="1" x14ac:dyDescent="0.15">
      <c r="A27" s="74"/>
      <c r="B27" s="75"/>
      <c r="C27" s="75"/>
      <c r="D27" s="75"/>
      <c r="E27" s="75"/>
      <c r="F27" s="76"/>
      <c r="G27" s="24"/>
      <c r="H27" s="66"/>
      <c r="I27" s="66"/>
      <c r="J27" s="48"/>
      <c r="K27" s="49"/>
    </row>
    <row r="28" spans="1:11" ht="33.75" customHeight="1" thickBot="1" x14ac:dyDescent="0.2">
      <c r="A28" s="88" t="s">
        <v>26</v>
      </c>
      <c r="B28" s="84"/>
      <c r="C28" s="84"/>
      <c r="D28" s="84"/>
      <c r="E28" s="84"/>
      <c r="F28" s="85"/>
      <c r="G28" s="25">
        <v>0.1</v>
      </c>
      <c r="H28" s="67">
        <f>ROUNDDOWN(H20*G28,0)</f>
        <v>0</v>
      </c>
      <c r="I28" s="67"/>
      <c r="J28" s="68"/>
      <c r="K28" s="69"/>
    </row>
    <row r="29" spans="1:11" ht="33.75" customHeight="1" thickTop="1" x14ac:dyDescent="0.15">
      <c r="A29" s="81" t="s">
        <v>4</v>
      </c>
      <c r="B29" s="82"/>
      <c r="C29" s="82"/>
      <c r="D29" s="82"/>
      <c r="E29" s="82"/>
      <c r="F29" s="82"/>
      <c r="G29" s="9"/>
      <c r="H29" s="83">
        <f>H20+H28</f>
        <v>0</v>
      </c>
      <c r="I29" s="83"/>
      <c r="J29" s="64"/>
      <c r="K29" s="65"/>
    </row>
  </sheetData>
  <sheetProtection algorithmName="SHA-512" hashValue="dOyXXoc64fBHoCJwh9XyYxcsMKSpsQcg6NY2V6k8KX4ApZ/HjAl2dIgeXCErplZsjXWRRrUz6QzCzBkj/La3pg==" saltValue="36dLxRMukFoM+RRlKl9Gsg==" spinCount="100000" sheet="1" selectLockedCells="1"/>
  <mergeCells count="74">
    <mergeCell ref="A1:K1"/>
    <mergeCell ref="A2:C2"/>
    <mergeCell ref="I2:K2"/>
    <mergeCell ref="A3:C3"/>
    <mergeCell ref="A4:A5"/>
    <mergeCell ref="B4:D4"/>
    <mergeCell ref="F4:F5"/>
    <mergeCell ref="G4:K4"/>
    <mergeCell ref="B5:D5"/>
    <mergeCell ref="G5:K5"/>
    <mergeCell ref="B6:D6"/>
    <mergeCell ref="F6:F7"/>
    <mergeCell ref="G6:K7"/>
    <mergeCell ref="A7:A8"/>
    <mergeCell ref="B7:D8"/>
    <mergeCell ref="G8:J8"/>
    <mergeCell ref="A12:A13"/>
    <mergeCell ref="B12:D12"/>
    <mergeCell ref="B13:D13"/>
    <mergeCell ref="A11:K11"/>
    <mergeCell ref="H12:K12"/>
    <mergeCell ref="H13:K13"/>
    <mergeCell ref="F12:F13"/>
    <mergeCell ref="B9:D9"/>
    <mergeCell ref="G9:K9"/>
    <mergeCell ref="B10:D10"/>
    <mergeCell ref="G10:K10"/>
    <mergeCell ref="J22:K22"/>
    <mergeCell ref="H23:I23"/>
    <mergeCell ref="J23:K23"/>
    <mergeCell ref="H24:I24"/>
    <mergeCell ref="J26:K26"/>
    <mergeCell ref="A29:F29"/>
    <mergeCell ref="H29:I29"/>
    <mergeCell ref="D28:F28"/>
    <mergeCell ref="A22:C22"/>
    <mergeCell ref="A23:C23"/>
    <mergeCell ref="H26:I26"/>
    <mergeCell ref="D22:F22"/>
    <mergeCell ref="D23:F23"/>
    <mergeCell ref="D24:F24"/>
    <mergeCell ref="D25:F25"/>
    <mergeCell ref="A27:C27"/>
    <mergeCell ref="H22:I22"/>
    <mergeCell ref="A28:C28"/>
    <mergeCell ref="D27:F27"/>
    <mergeCell ref="H25:I25"/>
    <mergeCell ref="A24:C24"/>
    <mergeCell ref="A25:C25"/>
    <mergeCell ref="A26:C26"/>
    <mergeCell ref="D26:F26"/>
    <mergeCell ref="J24:K24"/>
    <mergeCell ref="J25:K25"/>
    <mergeCell ref="J29:K29"/>
    <mergeCell ref="H27:I27"/>
    <mergeCell ref="J27:K27"/>
    <mergeCell ref="H28:I28"/>
    <mergeCell ref="J28:K28"/>
    <mergeCell ref="J21:K21"/>
    <mergeCell ref="A20:C20"/>
    <mergeCell ref="D20:F20"/>
    <mergeCell ref="A18:K18"/>
    <mergeCell ref="A14:K14"/>
    <mergeCell ref="B15:K15"/>
    <mergeCell ref="A16:K16"/>
    <mergeCell ref="A17:K17"/>
    <mergeCell ref="H20:I20"/>
    <mergeCell ref="A21:C21"/>
    <mergeCell ref="D21:F21"/>
    <mergeCell ref="H21:I21"/>
    <mergeCell ref="J20:K20"/>
    <mergeCell ref="A19:F19"/>
    <mergeCell ref="H19:I19"/>
    <mergeCell ref="J19:K19"/>
  </mergeCells>
  <phoneticPr fontId="2"/>
  <printOptions horizontalCentered="1"/>
  <pageMargins left="0.23622047244094491" right="0.23622047244094491" top="0.82677165354330717" bottom="0.39370078740157483" header="0.31496062992125984" footer="0.31496062992125984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view="pageBreakPreview" zoomScaleNormal="75" zoomScaleSheetLayoutView="100" workbookViewId="0">
      <selection activeCell="D11" sqref="D11"/>
    </sheetView>
  </sheetViews>
  <sheetFormatPr defaultRowHeight="34.5" customHeight="1" x14ac:dyDescent="0.15"/>
  <cols>
    <col min="1" max="1" width="21.125" style="42" customWidth="1"/>
    <col min="2" max="2" width="20.375" style="42" customWidth="1"/>
    <col min="3" max="3" width="6.5" style="42" customWidth="1"/>
    <col min="4" max="4" width="10.375" style="43" customWidth="1"/>
    <col min="5" max="5" width="7.75" style="43" customWidth="1"/>
    <col min="6" max="6" width="16.5" style="42" customWidth="1"/>
    <col min="7" max="7" width="11.25" style="42" customWidth="1"/>
    <col min="8" max="16384" width="9" style="42"/>
  </cols>
  <sheetData>
    <row r="1" spans="1:7" s="27" customFormat="1" ht="34.5" customHeight="1" thickBot="1" x14ac:dyDescent="0.2">
      <c r="A1" s="135" t="s">
        <v>23</v>
      </c>
      <c r="B1" s="136"/>
      <c r="C1" s="2" t="s">
        <v>0</v>
      </c>
      <c r="D1" s="1" t="s">
        <v>2</v>
      </c>
      <c r="E1" s="1" t="s">
        <v>1</v>
      </c>
      <c r="F1" s="3" t="s">
        <v>3</v>
      </c>
      <c r="G1" s="2" t="s">
        <v>10</v>
      </c>
    </row>
    <row r="2" spans="1:7" s="32" customFormat="1" ht="33.75" customHeight="1" thickTop="1" x14ac:dyDescent="0.15">
      <c r="A2" s="137"/>
      <c r="B2" s="138"/>
      <c r="C2" s="28"/>
      <c r="D2" s="29"/>
      <c r="E2" s="30"/>
      <c r="F2" s="4">
        <f t="shared" ref="F2:F23" si="0">INT(D2*E2)</f>
        <v>0</v>
      </c>
      <c r="G2" s="31"/>
    </row>
    <row r="3" spans="1:7" s="37" customFormat="1" ht="33.75" customHeight="1" x14ac:dyDescent="0.15">
      <c r="A3" s="141"/>
      <c r="B3" s="142"/>
      <c r="C3" s="33"/>
      <c r="D3" s="34"/>
      <c r="E3" s="35"/>
      <c r="F3" s="5">
        <f t="shared" si="0"/>
        <v>0</v>
      </c>
      <c r="G3" s="36"/>
    </row>
    <row r="4" spans="1:7" s="37" customFormat="1" ht="33.75" customHeight="1" x14ac:dyDescent="0.15">
      <c r="A4" s="141"/>
      <c r="B4" s="142"/>
      <c r="C4" s="26"/>
      <c r="D4" s="34"/>
      <c r="E4" s="35"/>
      <c r="F4" s="5">
        <f t="shared" si="0"/>
        <v>0</v>
      </c>
      <c r="G4" s="36"/>
    </row>
    <row r="5" spans="1:7" s="37" customFormat="1" ht="33.75" customHeight="1" x14ac:dyDescent="0.15">
      <c r="A5" s="139"/>
      <c r="B5" s="140"/>
      <c r="C5" s="26"/>
      <c r="D5" s="34"/>
      <c r="E5" s="35"/>
      <c r="F5" s="5">
        <f t="shared" si="0"/>
        <v>0</v>
      </c>
      <c r="G5" s="36"/>
    </row>
    <row r="6" spans="1:7" s="37" customFormat="1" ht="33.75" customHeight="1" x14ac:dyDescent="0.15">
      <c r="A6" s="139"/>
      <c r="B6" s="140"/>
      <c r="C6" s="26"/>
      <c r="D6" s="34"/>
      <c r="E6" s="35"/>
      <c r="F6" s="5">
        <f t="shared" si="0"/>
        <v>0</v>
      </c>
      <c r="G6" s="36"/>
    </row>
    <row r="7" spans="1:7" s="37" customFormat="1" ht="33.75" customHeight="1" x14ac:dyDescent="0.15">
      <c r="A7" s="139"/>
      <c r="B7" s="140"/>
      <c r="C7" s="26"/>
      <c r="D7" s="34"/>
      <c r="E7" s="35"/>
      <c r="F7" s="5">
        <f t="shared" si="0"/>
        <v>0</v>
      </c>
      <c r="G7" s="36"/>
    </row>
    <row r="8" spans="1:7" s="37" customFormat="1" ht="33.75" customHeight="1" x14ac:dyDescent="0.15">
      <c r="A8" s="139"/>
      <c r="B8" s="140"/>
      <c r="C8" s="26"/>
      <c r="D8" s="34"/>
      <c r="E8" s="35"/>
      <c r="F8" s="5">
        <f t="shared" si="0"/>
        <v>0</v>
      </c>
      <c r="G8" s="36"/>
    </row>
    <row r="9" spans="1:7" s="37" customFormat="1" ht="33.75" customHeight="1" x14ac:dyDescent="0.15">
      <c r="A9" s="141"/>
      <c r="B9" s="142"/>
      <c r="C9" s="33"/>
      <c r="D9" s="34"/>
      <c r="E9" s="35"/>
      <c r="F9" s="5">
        <f t="shared" si="0"/>
        <v>0</v>
      </c>
      <c r="G9" s="36"/>
    </row>
    <row r="10" spans="1:7" s="37" customFormat="1" ht="33.75" customHeight="1" x14ac:dyDescent="0.15">
      <c r="A10" s="141"/>
      <c r="B10" s="142"/>
      <c r="C10" s="26"/>
      <c r="D10" s="34"/>
      <c r="E10" s="35"/>
      <c r="F10" s="5">
        <f t="shared" si="0"/>
        <v>0</v>
      </c>
      <c r="G10" s="36"/>
    </row>
    <row r="11" spans="1:7" s="37" customFormat="1" ht="33.75" customHeight="1" x14ac:dyDescent="0.15">
      <c r="A11" s="139"/>
      <c r="B11" s="140"/>
      <c r="C11" s="26"/>
      <c r="D11" s="34"/>
      <c r="E11" s="35"/>
      <c r="F11" s="5">
        <f t="shared" si="0"/>
        <v>0</v>
      </c>
      <c r="G11" s="36"/>
    </row>
    <row r="12" spans="1:7" s="37" customFormat="1" ht="33.75" customHeight="1" x14ac:dyDescent="0.15">
      <c r="A12" s="139"/>
      <c r="B12" s="140"/>
      <c r="C12" s="26"/>
      <c r="D12" s="34"/>
      <c r="E12" s="35"/>
      <c r="F12" s="5">
        <f t="shared" si="0"/>
        <v>0</v>
      </c>
      <c r="G12" s="36"/>
    </row>
    <row r="13" spans="1:7" s="37" customFormat="1" ht="33.75" customHeight="1" x14ac:dyDescent="0.15">
      <c r="A13" s="139"/>
      <c r="B13" s="140"/>
      <c r="C13" s="26"/>
      <c r="D13" s="34"/>
      <c r="E13" s="35"/>
      <c r="F13" s="5">
        <f t="shared" si="0"/>
        <v>0</v>
      </c>
      <c r="G13" s="36"/>
    </row>
    <row r="14" spans="1:7" s="37" customFormat="1" ht="33.75" customHeight="1" x14ac:dyDescent="0.15">
      <c r="A14" s="139"/>
      <c r="B14" s="140"/>
      <c r="C14" s="26"/>
      <c r="D14" s="34"/>
      <c r="E14" s="35"/>
      <c r="F14" s="5">
        <f t="shared" si="0"/>
        <v>0</v>
      </c>
      <c r="G14" s="36"/>
    </row>
    <row r="15" spans="1:7" s="37" customFormat="1" ht="33.75" customHeight="1" x14ac:dyDescent="0.15">
      <c r="A15" s="141"/>
      <c r="B15" s="142"/>
      <c r="C15" s="33"/>
      <c r="D15" s="34"/>
      <c r="E15" s="35"/>
      <c r="F15" s="5">
        <f t="shared" si="0"/>
        <v>0</v>
      </c>
      <c r="G15" s="36"/>
    </row>
    <row r="16" spans="1:7" s="37" customFormat="1" ht="33.75" customHeight="1" x14ac:dyDescent="0.15">
      <c r="A16" s="141"/>
      <c r="B16" s="142"/>
      <c r="C16" s="26"/>
      <c r="D16" s="34"/>
      <c r="E16" s="35"/>
      <c r="F16" s="5">
        <f t="shared" si="0"/>
        <v>0</v>
      </c>
      <c r="G16" s="36"/>
    </row>
    <row r="17" spans="1:7" s="37" customFormat="1" ht="33.75" customHeight="1" x14ac:dyDescent="0.15">
      <c r="A17" s="139"/>
      <c r="B17" s="140"/>
      <c r="C17" s="26"/>
      <c r="D17" s="34"/>
      <c r="E17" s="35"/>
      <c r="F17" s="5">
        <f t="shared" si="0"/>
        <v>0</v>
      </c>
      <c r="G17" s="36"/>
    </row>
    <row r="18" spans="1:7" s="37" customFormat="1" ht="33.75" customHeight="1" x14ac:dyDescent="0.15">
      <c r="A18" s="139"/>
      <c r="B18" s="140"/>
      <c r="C18" s="26"/>
      <c r="D18" s="34"/>
      <c r="E18" s="35"/>
      <c r="F18" s="5">
        <f t="shared" si="0"/>
        <v>0</v>
      </c>
      <c r="G18" s="36"/>
    </row>
    <row r="19" spans="1:7" s="37" customFormat="1" ht="33.75" customHeight="1" x14ac:dyDescent="0.15">
      <c r="A19" s="139"/>
      <c r="B19" s="140"/>
      <c r="C19" s="26"/>
      <c r="D19" s="34"/>
      <c r="E19" s="35"/>
      <c r="F19" s="5">
        <f t="shared" si="0"/>
        <v>0</v>
      </c>
      <c r="G19" s="36"/>
    </row>
    <row r="20" spans="1:7" s="37" customFormat="1" ht="33.75" customHeight="1" x14ac:dyDescent="0.15">
      <c r="A20" s="139"/>
      <c r="B20" s="140"/>
      <c r="C20" s="26"/>
      <c r="D20" s="34"/>
      <c r="E20" s="35"/>
      <c r="F20" s="5">
        <f t="shared" si="0"/>
        <v>0</v>
      </c>
      <c r="G20" s="36"/>
    </row>
    <row r="21" spans="1:7" s="37" customFormat="1" ht="33.75" customHeight="1" x14ac:dyDescent="0.15">
      <c r="A21" s="139"/>
      <c r="B21" s="140"/>
      <c r="C21" s="26"/>
      <c r="D21" s="34"/>
      <c r="E21" s="35"/>
      <c r="F21" s="5">
        <f t="shared" si="0"/>
        <v>0</v>
      </c>
      <c r="G21" s="36"/>
    </row>
    <row r="22" spans="1:7" s="37" customFormat="1" ht="33.75" customHeight="1" x14ac:dyDescent="0.15">
      <c r="A22" s="139"/>
      <c r="B22" s="140"/>
      <c r="C22" s="26"/>
      <c r="D22" s="34"/>
      <c r="E22" s="35"/>
      <c r="F22" s="5">
        <f t="shared" si="0"/>
        <v>0</v>
      </c>
      <c r="G22" s="36"/>
    </row>
    <row r="23" spans="1:7" s="37" customFormat="1" ht="33.75" customHeight="1" thickBot="1" x14ac:dyDescent="0.2">
      <c r="A23" s="146"/>
      <c r="B23" s="147"/>
      <c r="C23" s="38"/>
      <c r="D23" s="39"/>
      <c r="E23" s="40"/>
      <c r="F23" s="5">
        <f t="shared" si="0"/>
        <v>0</v>
      </c>
      <c r="G23" s="41"/>
    </row>
    <row r="24" spans="1:7" s="37" customFormat="1" ht="33.75" customHeight="1" thickTop="1" x14ac:dyDescent="0.15">
      <c r="A24" s="143" t="s">
        <v>13</v>
      </c>
      <c r="B24" s="144"/>
      <c r="C24" s="144"/>
      <c r="D24" s="144"/>
      <c r="E24" s="145"/>
      <c r="F24" s="16">
        <f>SUM(F2:F23)</f>
        <v>0</v>
      </c>
      <c r="G24" s="6"/>
    </row>
  </sheetData>
  <sheetProtection password="CC1F" sheet="1" selectLockedCells="1"/>
  <mergeCells count="24">
    <mergeCell ref="A15:B15"/>
    <mergeCell ref="A5:B5"/>
    <mergeCell ref="A21:B21"/>
    <mergeCell ref="A16:B16"/>
    <mergeCell ref="A17:B17"/>
    <mergeCell ref="A9:B9"/>
    <mergeCell ref="A11:B11"/>
    <mergeCell ref="A12:B12"/>
    <mergeCell ref="A24:E24"/>
    <mergeCell ref="A22:B22"/>
    <mergeCell ref="A18:B18"/>
    <mergeCell ref="A19:B19"/>
    <mergeCell ref="A20:B20"/>
    <mergeCell ref="A23:B23"/>
    <mergeCell ref="A1:B1"/>
    <mergeCell ref="A2:B2"/>
    <mergeCell ref="A13:B13"/>
    <mergeCell ref="A14:B14"/>
    <mergeCell ref="A10:B10"/>
    <mergeCell ref="A8:B8"/>
    <mergeCell ref="A6:B6"/>
    <mergeCell ref="A7:B7"/>
    <mergeCell ref="A3:B3"/>
    <mergeCell ref="A4:B4"/>
  </mergeCells>
  <phoneticPr fontId="2"/>
  <printOptions horizontalCentered="1"/>
  <pageMargins left="0.43307086614173229" right="0.43307086614173229" top="0.70866141732283472" bottom="0.59055118110236227" header="0.47244094488188981" footer="0.39370078740157483"/>
  <pageSetup paperSize="9" orientation="portrait" horizontalDpi="1200" verticalDpi="300" r:id="rId1"/>
  <headerFooter alignWithMargins="0">
    <oddHeader>&amp;C見積内訳書</oddHeader>
    <oddFooter>&amp;R株式会社　光　栄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見積書表紙</vt:lpstr>
      <vt:lpstr>見積内訳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koei</dc:creator>
  <cp:lastModifiedBy>keiri-sh</cp:lastModifiedBy>
  <cp:lastPrinted>2017-03-31T06:15:38Z</cp:lastPrinted>
  <dcterms:created xsi:type="dcterms:W3CDTF">2004-10-16T01:59:09Z</dcterms:created>
  <dcterms:modified xsi:type="dcterms:W3CDTF">2022-08-02T09:59:29Z</dcterms:modified>
</cp:coreProperties>
</file>